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600" windowHeight="11325"/>
  </bookViews>
  <sheets>
    <sheet name="Table 1" sheetId="1" r:id="rId1"/>
  </sheets>
  <definedNames>
    <definedName name="_xlnm.Print_Area" localSheetId="0">'Table 1'!$A$1:$F$41</definedName>
    <definedName name="_xlnm.Print_Titles" localSheetId="0">'Table 1'!$1:$2</definedName>
  </definedNames>
  <calcPr calcId="125725"/>
</workbook>
</file>

<file path=xl/calcChain.xml><?xml version="1.0" encoding="utf-8"?>
<calcChain xmlns="http://schemas.openxmlformats.org/spreadsheetml/2006/main">
  <c r="F14" i="1"/>
  <c r="E14"/>
</calcChain>
</file>

<file path=xl/sharedStrings.xml><?xml version="1.0" encoding="utf-8"?>
<sst xmlns="http://schemas.openxmlformats.org/spreadsheetml/2006/main" count="44" uniqueCount="44">
  <si>
    <t>Enacted FY 13</t>
  </si>
  <si>
    <t>($ in thousands)</t>
  </si>
  <si>
    <t>Enacted
FY12</t>
  </si>
  <si>
    <t>Environmental Public Health Tracking</t>
  </si>
  <si>
    <t>Asthma Control Program (1)</t>
  </si>
  <si>
    <t>Choice Neighborhoods Initiative</t>
  </si>
  <si>
    <t>(2) CDC proposed consolidating asthma and lead poisoning prevention under this name and funding level.</t>
  </si>
  <si>
    <t>Community Development Block Grants (3)</t>
  </si>
  <si>
    <t>YouthBuild Activities</t>
  </si>
  <si>
    <t>Department of Energy</t>
  </si>
  <si>
    <t>Department of Housing and Urban Development</t>
  </si>
  <si>
    <t>Weatherization Assistance Program</t>
  </si>
  <si>
    <r>
      <rPr>
        <b/>
        <sz val="12"/>
        <rFont val="Calibri"/>
        <family val="2"/>
      </rPr>
      <t>Enacted
FY11</t>
    </r>
  </si>
  <si>
    <r>
      <rPr>
        <b/>
        <sz val="12"/>
        <rFont val="Calibri"/>
        <family val="2"/>
      </rPr>
      <t>Centers for Disease Control and Prevention</t>
    </r>
  </si>
  <si>
    <r>
      <rPr>
        <b/>
        <sz val="12"/>
        <rFont val="Calibri"/>
        <family val="2"/>
      </rPr>
      <t>Environmental
Protection Agency</t>
    </r>
  </si>
  <si>
    <r>
      <rPr>
        <sz val="12"/>
        <rFont val="Calibri"/>
        <family val="2"/>
      </rPr>
      <t>State Lead Grants</t>
    </r>
  </si>
  <si>
    <r>
      <rPr>
        <sz val="12"/>
        <rFont val="Calibri"/>
        <family val="2"/>
      </rPr>
      <t>Lead Risk Reduction</t>
    </r>
  </si>
  <si>
    <r>
      <rPr>
        <sz val="12"/>
        <rFont val="Calibri"/>
        <family val="2"/>
      </rPr>
      <t>Reduce Risks from Indoor Air and Radon</t>
    </r>
  </si>
  <si>
    <r>
      <rPr>
        <b/>
        <sz val="12"/>
        <rFont val="Calibri"/>
        <family val="2"/>
      </rPr>
      <t>Department of Labor</t>
    </r>
  </si>
  <si>
    <r>
      <rPr>
        <b/>
        <sz val="12"/>
        <rFont val="Calibri"/>
        <family val="2"/>
      </rPr>
      <t>Department of
Agriculture</t>
    </r>
  </si>
  <si>
    <r>
      <rPr>
        <sz val="12"/>
        <rFont val="Calibri"/>
        <family val="2"/>
      </rPr>
      <t>Office of Healthy Homes and Lead Hazard Control</t>
    </r>
  </si>
  <si>
    <r>
      <rPr>
        <i/>
        <sz val="12"/>
        <rFont val="Calibri"/>
        <family val="2"/>
      </rPr>
      <t>Technical Studies</t>
    </r>
  </si>
  <si>
    <r>
      <rPr>
        <sz val="12"/>
        <rFont val="Calibri"/>
        <family val="2"/>
      </rPr>
      <t>HOME Investment Partnerships Program</t>
    </r>
  </si>
  <si>
    <r>
      <rPr>
        <sz val="12"/>
        <rFont val="Calibri"/>
        <family val="2"/>
      </rPr>
      <t>Housing Trust Fund</t>
    </r>
  </si>
  <si>
    <t>President Proposed FY13</t>
  </si>
  <si>
    <t>(1) As of FY 12, amounts inflated to include "budget support services" (AKA administrative costs).</t>
  </si>
  <si>
    <r>
      <rPr>
        <i/>
        <sz val="12"/>
        <rFont val="Calibri"/>
        <family val="2"/>
      </rPr>
      <t>Neighborhood Stabilization Program</t>
    </r>
  </si>
  <si>
    <t>President Proposed FY14</t>
  </si>
  <si>
    <r>
      <t xml:space="preserve">Federal Agency,  </t>
    </r>
    <r>
      <rPr>
        <b/>
        <sz val="12"/>
        <rFont val="Calibri"/>
        <family val="2"/>
      </rPr>
      <t xml:space="preserve">Program </t>
    </r>
  </si>
  <si>
    <t>National Center for Injury Prevention and Control</t>
  </si>
  <si>
    <t>National Center for Environmental Health</t>
  </si>
  <si>
    <t>State Indoor Radon Grants</t>
  </si>
  <si>
    <t>Building Technologies</t>
  </si>
  <si>
    <t>Public Housing Capital Fund</t>
  </si>
  <si>
    <t>Housing Choice Voucher Program</t>
  </si>
  <si>
    <t>Regional Planning Grants</t>
  </si>
  <si>
    <t>Lead Hazard Demonstration</t>
  </si>
  <si>
    <t>Lead Hazard Control</t>
  </si>
  <si>
    <t>Healthy Homes Initiative</t>
  </si>
  <si>
    <t>Section 504 Housing Repair Loans</t>
  </si>
  <si>
    <t>Environmental Health Laboratory (1)</t>
  </si>
  <si>
    <t>Healthy Homes/Lead Poisoning Prevention (1)</t>
  </si>
  <si>
    <t>Healthy Homes/Community Environments (2)</t>
  </si>
  <si>
    <t xml:space="preserve">(3) Does not display $16 billion for one-time disaster relief in FY 13 only.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</si>
</sst>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0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sz val="10"/>
      <color rgb="FF000000"/>
      <name val="Calibri"/>
      <family val="2"/>
    </font>
    <font>
      <i/>
      <sz val="12"/>
      <name val="Calibri"/>
      <family val="2"/>
    </font>
    <font>
      <i/>
      <sz val="10"/>
      <name val="Calibri"/>
      <family val="2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41" fontId="1" fillId="2" borderId="1" xfId="0" applyNumberFormat="1" applyFont="1" applyFill="1" applyBorder="1" applyAlignment="1">
      <alignment horizontal="right" vertical="center" wrapText="1"/>
    </xf>
    <xf numFmtId="41" fontId="1" fillId="2" borderId="1" xfId="0" applyNumberFormat="1" applyFont="1" applyFill="1" applyBorder="1" applyAlignment="1">
      <alignment horizontal="right" vertical="center"/>
    </xf>
    <xf numFmtId="41" fontId="1" fillId="2" borderId="1" xfId="0" applyNumberFormat="1" applyFont="1" applyFill="1" applyBorder="1" applyAlignment="1">
      <alignment vertical="center" wrapText="1"/>
    </xf>
    <xf numFmtId="41" fontId="1" fillId="2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1" fontId="1" fillId="3" borderId="2" xfId="0" applyNumberFormat="1" applyFont="1" applyFill="1" applyBorder="1" applyAlignment="1">
      <alignment horizontal="center" vertical="center" wrapText="1"/>
    </xf>
    <xf numFmtId="41" fontId="1" fillId="3" borderId="3" xfId="0" applyNumberFormat="1" applyFont="1" applyFill="1" applyBorder="1" applyAlignment="1">
      <alignment horizontal="center" vertical="center" wrapText="1"/>
    </xf>
    <xf numFmtId="41" fontId="1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9" sqref="D39"/>
    </sheetView>
  </sheetViews>
  <sheetFormatPr defaultRowHeight="15.75"/>
  <cols>
    <col min="1" max="1" width="36.5" style="6" customWidth="1"/>
    <col min="2" max="3" width="15.83203125" style="7" customWidth="1"/>
    <col min="4" max="4" width="16.6640625" style="7" customWidth="1"/>
    <col min="5" max="5" width="15.83203125" style="7" customWidth="1"/>
    <col min="6" max="6" width="17.1640625" style="7" customWidth="1"/>
    <col min="7" max="7" width="22.6640625" customWidth="1"/>
    <col min="8" max="8" width="3.1640625" customWidth="1"/>
  </cols>
  <sheetData>
    <row r="1" spans="1:6" ht="51.75" customHeight="1">
      <c r="A1" s="16" t="s">
        <v>28</v>
      </c>
      <c r="B1" s="17" t="s">
        <v>12</v>
      </c>
      <c r="C1" s="18" t="s">
        <v>2</v>
      </c>
      <c r="D1" s="18" t="s">
        <v>24</v>
      </c>
      <c r="E1" s="16" t="s">
        <v>0</v>
      </c>
      <c r="F1" s="16" t="s">
        <v>27</v>
      </c>
    </row>
    <row r="2" spans="1:6" ht="12.75" customHeight="1">
      <c r="A2" s="19"/>
      <c r="B2" s="20" t="s">
        <v>1</v>
      </c>
      <c r="C2" s="21"/>
      <c r="D2" s="21"/>
      <c r="E2" s="21"/>
      <c r="F2" s="21"/>
    </row>
    <row r="3" spans="1:6" ht="33" customHeight="1">
      <c r="A3" s="2" t="s">
        <v>13</v>
      </c>
      <c r="B3" s="22"/>
      <c r="C3" s="23"/>
      <c r="D3" s="23"/>
      <c r="E3" s="23"/>
      <c r="F3" s="24"/>
    </row>
    <row r="4" spans="1:6" ht="33" customHeight="1">
      <c r="A4" s="3" t="s">
        <v>29</v>
      </c>
      <c r="B4" s="12">
        <v>143714</v>
      </c>
      <c r="C4" s="12">
        <v>137693</v>
      </c>
      <c r="D4" s="12">
        <v>137754</v>
      </c>
      <c r="E4" s="12">
        <v>146304</v>
      </c>
      <c r="F4" s="12">
        <v>176585</v>
      </c>
    </row>
    <row r="5" spans="1:6" ht="33" customHeight="1">
      <c r="A5" s="3" t="s">
        <v>30</v>
      </c>
      <c r="B5" s="12">
        <v>169855</v>
      </c>
      <c r="C5" s="12">
        <v>123333</v>
      </c>
      <c r="D5" s="12">
        <v>132672</v>
      </c>
      <c r="E5" s="13">
        <v>124018</v>
      </c>
      <c r="F5" s="13">
        <v>126126</v>
      </c>
    </row>
    <row r="6" spans="1:6" ht="33" customHeight="1">
      <c r="A6" s="4" t="s">
        <v>40</v>
      </c>
      <c r="B6" s="14">
        <v>42628</v>
      </c>
      <c r="C6" s="14">
        <v>42383</v>
      </c>
      <c r="D6" s="14">
        <v>42394</v>
      </c>
      <c r="E6" s="15">
        <v>50726</v>
      </c>
      <c r="F6" s="15">
        <v>50607</v>
      </c>
    </row>
    <row r="7" spans="1:6" ht="33" customHeight="1">
      <c r="A7" s="4" t="s">
        <v>3</v>
      </c>
      <c r="B7" s="14">
        <v>35000</v>
      </c>
      <c r="C7" s="14">
        <v>35000</v>
      </c>
      <c r="D7" s="14">
        <v>29000</v>
      </c>
      <c r="E7" s="15">
        <v>29000</v>
      </c>
      <c r="F7" s="15">
        <v>29000</v>
      </c>
    </row>
    <row r="8" spans="1:6" ht="33" customHeight="1">
      <c r="A8" s="4" t="s">
        <v>41</v>
      </c>
      <c r="B8" s="14">
        <v>29257</v>
      </c>
      <c r="C8" s="14">
        <v>2520</v>
      </c>
      <c r="D8" s="14">
        <v>0</v>
      </c>
      <c r="E8" s="15">
        <v>2446</v>
      </c>
      <c r="F8" s="15">
        <v>4998</v>
      </c>
    </row>
    <row r="9" spans="1:6" ht="33" customHeight="1">
      <c r="A9" s="4" t="s">
        <v>4</v>
      </c>
      <c r="B9" s="14">
        <v>27444</v>
      </c>
      <c r="C9" s="14">
        <v>28372</v>
      </c>
      <c r="D9" s="14">
        <v>0</v>
      </c>
      <c r="E9" s="15">
        <v>28553</v>
      </c>
      <c r="F9" s="15">
        <v>28435</v>
      </c>
    </row>
    <row r="10" spans="1:6" ht="33" customHeight="1">
      <c r="A10" s="4" t="s">
        <v>42</v>
      </c>
      <c r="B10" s="14">
        <v>0</v>
      </c>
      <c r="C10" s="14">
        <v>0</v>
      </c>
      <c r="D10" s="14">
        <v>27316</v>
      </c>
      <c r="E10" s="15">
        <v>0</v>
      </c>
      <c r="F10" s="15">
        <v>0</v>
      </c>
    </row>
    <row r="11" spans="1:6" ht="33" customHeight="1">
      <c r="A11" s="8" t="s">
        <v>14</v>
      </c>
      <c r="B11" s="25"/>
      <c r="C11" s="26"/>
      <c r="D11" s="26"/>
      <c r="E11" s="26"/>
      <c r="F11" s="27"/>
    </row>
    <row r="12" spans="1:6" ht="33" customHeight="1">
      <c r="A12" s="9" t="s">
        <v>15</v>
      </c>
      <c r="B12" s="14">
        <v>15999</v>
      </c>
      <c r="C12" s="14">
        <v>14512</v>
      </c>
      <c r="D12" s="14">
        <v>14855</v>
      </c>
      <c r="E12" s="15">
        <v>14242</v>
      </c>
      <c r="F12" s="15">
        <v>14512</v>
      </c>
    </row>
    <row r="13" spans="1:6" ht="33" customHeight="1">
      <c r="A13" s="9" t="s">
        <v>16</v>
      </c>
      <c r="B13" s="14">
        <v>14140</v>
      </c>
      <c r="C13" s="14">
        <v>13798</v>
      </c>
      <c r="D13" s="14">
        <v>14698</v>
      </c>
      <c r="E13" s="15">
        <v>14852</v>
      </c>
      <c r="F13" s="15">
        <v>13829</v>
      </c>
    </row>
    <row r="14" spans="1:6" ht="33" customHeight="1">
      <c r="A14" s="9" t="s">
        <v>17</v>
      </c>
      <c r="B14" s="14">
        <v>28076</v>
      </c>
      <c r="C14" s="14">
        <v>21643</v>
      </c>
      <c r="D14" s="14">
        <v>19970</v>
      </c>
      <c r="E14" s="15">
        <f>3875+17828</f>
        <v>21703</v>
      </c>
      <c r="F14" s="15">
        <f>2271+17204</f>
        <v>19475</v>
      </c>
    </row>
    <row r="15" spans="1:6" ht="33" customHeight="1">
      <c r="A15" s="3" t="s">
        <v>31</v>
      </c>
      <c r="B15" s="14">
        <v>8720</v>
      </c>
      <c r="C15" s="14">
        <v>8045</v>
      </c>
      <c r="D15" s="14">
        <v>0</v>
      </c>
      <c r="E15" s="15">
        <v>7895</v>
      </c>
      <c r="F15" s="15">
        <v>0</v>
      </c>
    </row>
    <row r="16" spans="1:6" ht="33" customHeight="1">
      <c r="A16" s="8" t="s">
        <v>18</v>
      </c>
      <c r="B16" s="25"/>
      <c r="C16" s="26"/>
      <c r="D16" s="26"/>
      <c r="E16" s="26"/>
      <c r="F16" s="27"/>
    </row>
    <row r="17" spans="1:7" ht="33" customHeight="1">
      <c r="A17" s="3" t="s">
        <v>8</v>
      </c>
      <c r="B17" s="14">
        <v>79840</v>
      </c>
      <c r="C17" s="14">
        <v>79689</v>
      </c>
      <c r="D17" s="14">
        <v>79689</v>
      </c>
      <c r="E17" s="15">
        <v>80177</v>
      </c>
      <c r="F17" s="14">
        <v>79689</v>
      </c>
    </row>
    <row r="18" spans="1:7" ht="33" customHeight="1">
      <c r="A18" s="5" t="s">
        <v>9</v>
      </c>
      <c r="B18" s="25"/>
      <c r="C18" s="26"/>
      <c r="D18" s="26"/>
      <c r="E18" s="26"/>
      <c r="F18" s="27"/>
    </row>
    <row r="19" spans="1:7" ht="33" customHeight="1">
      <c r="A19" s="3" t="s">
        <v>11</v>
      </c>
      <c r="B19" s="14">
        <v>231300</v>
      </c>
      <c r="C19" s="14">
        <v>128000</v>
      </c>
      <c r="D19" s="14">
        <v>195000</v>
      </c>
      <c r="E19" s="15">
        <v>68000</v>
      </c>
      <c r="F19" s="15">
        <v>184000</v>
      </c>
    </row>
    <row r="20" spans="1:7" ht="33" customHeight="1">
      <c r="A20" s="3" t="s">
        <v>32</v>
      </c>
      <c r="B20" s="14">
        <v>207310</v>
      </c>
      <c r="C20" s="14">
        <v>219204</v>
      </c>
      <c r="D20" s="14">
        <v>310000</v>
      </c>
      <c r="E20" s="15">
        <v>220546</v>
      </c>
      <c r="F20" s="15">
        <v>300000</v>
      </c>
    </row>
    <row r="21" spans="1:7" ht="33" customHeight="1">
      <c r="A21" s="8" t="s">
        <v>19</v>
      </c>
      <c r="B21" s="25"/>
      <c r="C21" s="26"/>
      <c r="D21" s="26"/>
      <c r="E21" s="26"/>
      <c r="F21" s="27"/>
    </row>
    <row r="22" spans="1:7" ht="33" customHeight="1">
      <c r="A22" s="3" t="s">
        <v>39</v>
      </c>
      <c r="B22" s="14">
        <v>29500</v>
      </c>
      <c r="C22" s="14">
        <v>29500</v>
      </c>
      <c r="D22" s="14">
        <v>28000</v>
      </c>
      <c r="E22" s="15">
        <v>29500</v>
      </c>
      <c r="F22" s="15">
        <v>25000</v>
      </c>
    </row>
    <row r="23" spans="1:7" ht="33" customHeight="1">
      <c r="A23" s="5" t="s">
        <v>10</v>
      </c>
      <c r="B23" s="25"/>
      <c r="C23" s="26"/>
      <c r="D23" s="26"/>
      <c r="E23" s="26"/>
      <c r="F23" s="27"/>
      <c r="G23" s="1"/>
    </row>
    <row r="24" spans="1:7" ht="33" customHeight="1">
      <c r="A24" s="9" t="s">
        <v>20</v>
      </c>
      <c r="B24" s="14">
        <v>120000</v>
      </c>
      <c r="C24" s="14">
        <v>120000</v>
      </c>
      <c r="D24" s="14">
        <v>120000</v>
      </c>
      <c r="E24" s="15">
        <v>121000</v>
      </c>
      <c r="F24" s="15">
        <v>120000</v>
      </c>
    </row>
    <row r="25" spans="1:7" ht="33" customHeight="1">
      <c r="A25" s="4" t="s">
        <v>37</v>
      </c>
      <c r="B25" s="14">
        <v>47000</v>
      </c>
      <c r="C25" s="14">
        <v>63000</v>
      </c>
      <c r="D25" s="14">
        <v>90000</v>
      </c>
      <c r="E25" s="15">
        <v>63000</v>
      </c>
      <c r="F25" s="15">
        <v>91000</v>
      </c>
    </row>
    <row r="26" spans="1:7" ht="33" customHeight="1">
      <c r="A26" s="4" t="s">
        <v>38</v>
      </c>
      <c r="B26" s="14">
        <v>23000</v>
      </c>
      <c r="C26" s="14">
        <v>10000</v>
      </c>
      <c r="D26" s="14">
        <v>30000</v>
      </c>
      <c r="E26" s="15">
        <v>10000</v>
      </c>
      <c r="F26" s="15">
        <v>25000</v>
      </c>
    </row>
    <row r="27" spans="1:7" ht="33" customHeight="1">
      <c r="A27" s="10" t="s">
        <v>21</v>
      </c>
      <c r="B27" s="14">
        <v>2000</v>
      </c>
      <c r="C27" s="14">
        <v>2000</v>
      </c>
      <c r="D27" s="14">
        <v>4000</v>
      </c>
      <c r="E27" s="15">
        <v>3000</v>
      </c>
      <c r="F27" s="15">
        <v>4000</v>
      </c>
    </row>
    <row r="28" spans="1:7" ht="33" customHeight="1">
      <c r="A28" s="4" t="s">
        <v>36</v>
      </c>
      <c r="B28" s="14">
        <v>48000</v>
      </c>
      <c r="C28" s="14">
        <v>45000</v>
      </c>
      <c r="D28" s="14">
        <v>0</v>
      </c>
      <c r="E28" s="15">
        <v>45000</v>
      </c>
      <c r="F28" s="15">
        <v>0</v>
      </c>
    </row>
    <row r="29" spans="1:7" ht="33" customHeight="1">
      <c r="A29" s="3" t="s">
        <v>7</v>
      </c>
      <c r="B29" s="14">
        <v>3501000</v>
      </c>
      <c r="C29" s="14">
        <v>3408000</v>
      </c>
      <c r="D29" s="14">
        <v>3143090</v>
      </c>
      <c r="E29" s="15">
        <v>3308000</v>
      </c>
      <c r="F29" s="15">
        <v>3143000</v>
      </c>
    </row>
    <row r="30" spans="1:7" ht="33" customHeight="1">
      <c r="A30" s="4" t="s">
        <v>35</v>
      </c>
      <c r="B30" s="14">
        <v>70000</v>
      </c>
      <c r="C30" s="14">
        <v>0</v>
      </c>
      <c r="D30" s="14">
        <v>46000</v>
      </c>
      <c r="E30" s="15">
        <v>0</v>
      </c>
      <c r="F30" s="15">
        <v>75000</v>
      </c>
    </row>
    <row r="31" spans="1:7" ht="33" customHeight="1">
      <c r="A31" s="11" t="s">
        <v>26</v>
      </c>
      <c r="B31" s="14">
        <v>65000</v>
      </c>
      <c r="C31" s="15">
        <v>0</v>
      </c>
      <c r="D31" s="14">
        <v>0</v>
      </c>
      <c r="E31" s="13">
        <v>0</v>
      </c>
      <c r="F31" s="15">
        <v>200000</v>
      </c>
    </row>
    <row r="32" spans="1:7" ht="33" customHeight="1">
      <c r="A32" s="9" t="s">
        <v>22</v>
      </c>
      <c r="B32" s="14">
        <v>1610000</v>
      </c>
      <c r="C32" s="15">
        <v>1000000</v>
      </c>
      <c r="D32" s="14">
        <v>1000000</v>
      </c>
      <c r="E32" s="13">
        <v>1006000</v>
      </c>
      <c r="F32" s="15">
        <v>950000</v>
      </c>
    </row>
    <row r="33" spans="1:6" ht="33" customHeight="1">
      <c r="A33" s="3" t="s">
        <v>34</v>
      </c>
      <c r="B33" s="14">
        <v>18371000</v>
      </c>
      <c r="C33" s="15">
        <v>18914000</v>
      </c>
      <c r="D33" s="14">
        <v>19100000</v>
      </c>
      <c r="E33" s="13">
        <v>19006000</v>
      </c>
      <c r="F33" s="15">
        <v>19989000</v>
      </c>
    </row>
    <row r="34" spans="1:6" ht="33" customHeight="1">
      <c r="A34" s="9" t="s">
        <v>23</v>
      </c>
      <c r="B34" s="14">
        <v>0</v>
      </c>
      <c r="C34" s="14">
        <v>0</v>
      </c>
      <c r="D34" s="14">
        <v>1000000</v>
      </c>
      <c r="E34" s="15">
        <v>0</v>
      </c>
      <c r="F34" s="15">
        <v>1000000</v>
      </c>
    </row>
    <row r="35" spans="1:6" ht="33" customHeight="1">
      <c r="A35" s="3" t="s">
        <v>33</v>
      </c>
      <c r="B35" s="14">
        <v>2044000</v>
      </c>
      <c r="C35" s="14">
        <v>1875000</v>
      </c>
      <c r="D35" s="14">
        <v>2070000</v>
      </c>
      <c r="E35" s="15">
        <v>1886000</v>
      </c>
      <c r="F35" s="15">
        <v>2000000</v>
      </c>
    </row>
    <row r="36" spans="1:6" ht="33" customHeight="1">
      <c r="A36" s="3" t="s">
        <v>5</v>
      </c>
      <c r="B36" s="14">
        <v>65000</v>
      </c>
      <c r="C36" s="14">
        <v>120000</v>
      </c>
      <c r="D36" s="14">
        <v>150000</v>
      </c>
      <c r="E36" s="15">
        <v>121000</v>
      </c>
      <c r="F36" s="15">
        <v>400000</v>
      </c>
    </row>
    <row r="38" spans="1:6" ht="12" customHeight="1">
      <c r="A38" s="6" t="s">
        <v>25</v>
      </c>
    </row>
    <row r="39" spans="1:6" ht="12" customHeight="1">
      <c r="A39" s="6" t="s">
        <v>6</v>
      </c>
    </row>
    <row r="40" spans="1:6" ht="12" customHeight="1">
      <c r="A40" s="6" t="s">
        <v>43</v>
      </c>
    </row>
  </sheetData>
  <mergeCells count="7">
    <mergeCell ref="B2:F2"/>
    <mergeCell ref="B3:F3"/>
    <mergeCell ref="B11:F11"/>
    <mergeCell ref="B16:F16"/>
    <mergeCell ref="B23:F23"/>
    <mergeCell ref="B21:F21"/>
    <mergeCell ref="B18:F18"/>
  </mergeCells>
  <printOptions gridLines="1"/>
  <pageMargins left="0.7" right="0.7" top="0.75" bottom="0.75" header="0.3" footer="0.3"/>
  <pageSetup scale="82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Federal appropriations table_2.16.12.xlsx</dc:title>
  <dc:creator>rlindberg</dc:creator>
  <cp:lastModifiedBy>cbloom</cp:lastModifiedBy>
  <cp:lastPrinted>2013-04-17T01:09:43Z</cp:lastPrinted>
  <dcterms:created xsi:type="dcterms:W3CDTF">2013-04-16T19:28:03Z</dcterms:created>
  <dcterms:modified xsi:type="dcterms:W3CDTF">2013-04-17T13:22:37Z</dcterms:modified>
</cp:coreProperties>
</file>